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d.docs.live.net/2ecd3de6a768f229/Desktop/360Giving Data/"/>
    </mc:Choice>
  </mc:AlternateContent>
  <xr:revisionPtr revIDLastSave="62" documentId="8_{EFF5A39B-C947-4BCB-B37A-5A6B39AB0963}" xr6:coauthVersionLast="47" xr6:coauthVersionMax="47" xr10:uidLastSave="{3CAEEC78-A044-42F4-AFFC-C6B940E3278B}"/>
  <bookViews>
    <workbookView xWindow="28680" yWindow="-120" windowWidth="29040" windowHeight="15720" xr2:uid="{00000000-000D-0000-FFFF-FFFF00000000}"/>
  </bookViews>
  <sheets>
    <sheet name="National Partner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6" i="1" l="1"/>
</calcChain>
</file>

<file path=xl/sharedStrings.xml><?xml version="1.0" encoding="utf-8"?>
<sst xmlns="http://schemas.openxmlformats.org/spreadsheetml/2006/main" count="417" uniqueCount="152">
  <si>
    <t>Identifier</t>
  </si>
  <si>
    <t>Title</t>
  </si>
  <si>
    <t>Description</t>
  </si>
  <si>
    <t>Currency</t>
  </si>
  <si>
    <t>Amount Awarded</t>
  </si>
  <si>
    <t>Award Date</t>
  </si>
  <si>
    <t>Planned Dates:Start Date</t>
  </si>
  <si>
    <t>Planned Dates:End Date</t>
  </si>
  <si>
    <t>Recipient Org:Identifier</t>
  </si>
  <si>
    <t>Recipient Org:Name</t>
  </si>
  <si>
    <t>Recipient Org:Charity Number</t>
  </si>
  <si>
    <t>Recipient Org:Company Number</t>
  </si>
  <si>
    <t>Recipient Org:Web Address</t>
  </si>
  <si>
    <t>Recipient Org:Postal Code</t>
  </si>
  <si>
    <t>Beneficiary Location:Name</t>
  </si>
  <si>
    <t>Funding Org:Identifier</t>
  </si>
  <si>
    <t>Funding Org:Name</t>
  </si>
  <si>
    <t>Funding Org:Description</t>
  </si>
  <si>
    <t>Grant Programme:Title</t>
  </si>
  <si>
    <t>Last modified</t>
  </si>
  <si>
    <t>Data Source</t>
  </si>
  <si>
    <t>360G-NET-NET54-National-Partners-1a</t>
  </si>
  <si>
    <t xml:space="preserve">NET Restricted Funding for Community Foundation Covid-19 Local Programme (Extension Partner) </t>
  </si>
  <si>
    <t>Phase 1 - Funding for distribution through Covid-19 Local Programme (in partnership with Community Foundation for Northern Ireland)</t>
  </si>
  <si>
    <t>GBP</t>
  </si>
  <si>
    <t>GB-NIC-NIC100009</t>
  </si>
  <si>
    <t>Rural Community Network (NI)</t>
  </si>
  <si>
    <t>NI031418</t>
  </si>
  <si>
    <t>http://www.ruralcommunitynetwork.org/</t>
  </si>
  <si>
    <t>BT80 8EF</t>
  </si>
  <si>
    <t>United Kingdom</t>
  </si>
  <si>
    <t>GB-CHC-1182809</t>
  </si>
  <si>
    <t>National Emergencies Trust</t>
  </si>
  <si>
    <t>The National Emergencies Trust is an independent body that is trusted to work collaboratively to raise and distribute funds fairly and efficiently at a time of a domestic disaster</t>
  </si>
  <si>
    <t>Coronavirus Appeal - UK Community Foundations (UKCF)</t>
  </si>
  <si>
    <t>https://nationalemergenciestrust.org.uk/</t>
  </si>
  <si>
    <t>360G-NET-NET54-National-Partners-2a</t>
  </si>
  <si>
    <t>Phase 2 - Funding for distribution through local Covid-19 Local Programme (in partnership with Community Foundation for Northern Ireland)</t>
  </si>
  <si>
    <t>Coronavirus Appeal</t>
  </si>
  <si>
    <t>360G-NET-NET54-National-Partners-2b</t>
  </si>
  <si>
    <t>Contribution to Rural Community Network's costs for managing the Covid-19 Local Programme (in partnership with Community Foundation for Northern Ireland)</t>
  </si>
  <si>
    <t>360G-NET-NET56-National-Partners</t>
  </si>
  <si>
    <t>NET Restricted Funding for Covid-19 Communities of BAME heritage (led by people of Black, Asian and/or Minority Ethnic Heritage)</t>
  </si>
  <si>
    <t>Phase 1 - Funding partnership with Comic Relief for delivering user-led distribution programme through BAME-led VCSE partners</t>
  </si>
  <si>
    <t>GB-CHC-326568</t>
  </si>
  <si>
    <t>Comic Relief</t>
  </si>
  <si>
    <t>https://www.comicrelief.com/</t>
  </si>
  <si>
    <t>SE1 7TP</t>
  </si>
  <si>
    <t>Coronavirus Appeal - Comic Relief</t>
  </si>
  <si>
    <t>360G-NET-NET60-National-Partners</t>
  </si>
  <si>
    <t>NET Restricted Funding for Covid-19 LGBT+ Communities</t>
  </si>
  <si>
    <t>GB-CHC-1105502</t>
  </si>
  <si>
    <t xml:space="preserve">Consortium </t>
  </si>
  <si>
    <t>03534603</t>
  </si>
  <si>
    <t>https://www.consortium.lgbt/</t>
  </si>
  <si>
    <t>EX4 6NA</t>
  </si>
  <si>
    <t>Coronavirus Appeal - National Partners</t>
  </si>
  <si>
    <t>360G-NET-NET59-National-Partners</t>
  </si>
  <si>
    <t>NET Restricted Funding for Covid-19 Disabled People</t>
  </si>
  <si>
    <t>Funding capacity development in disabled people’s organisations (DPOs) delivering services.  Also funding onward small grants programmes to grassroots DPOs.  Includes supporting grant management infrastructure/development costs.  Other consortia partners include: Disability Wales, Inclusion Scotland and Inclusion London</t>
  </si>
  <si>
    <t>GB-NIC-100004</t>
  </si>
  <si>
    <t>Disability Action (NI)</t>
  </si>
  <si>
    <t>https://www.disabilityaction.org/</t>
  </si>
  <si>
    <t>BT3 9ED</t>
  </si>
  <si>
    <t>360G-NET-NET61-National-Partners</t>
  </si>
  <si>
    <t>NET Restricted Funding for Covid-19 Mental health helplines</t>
  </si>
  <si>
    <t>Funding of ten confirmed partners delivering helplines and other remote support services.  Also funding a sector-wide public campaign supporting people to prioritise mental health and take up support, building on previous Heads Together coalition.  Other consortia partners include:  Mental Health Innovations (Shout), Best Beginnings, CALM, Young Minds, The Mix, Action on Addiction, Place2Be, Ubele, Black Thrive, and the Anna Freud Centre.</t>
  </si>
  <si>
    <t>GB-CHC-219830</t>
  </si>
  <si>
    <t xml:space="preserve">MIND </t>
  </si>
  <si>
    <t>00424348</t>
  </si>
  <si>
    <t>https://www.mind.org.uk/</t>
  </si>
  <si>
    <t>E15 4BQ</t>
  </si>
  <si>
    <t>360G-NET-NET57-National-Partners</t>
  </si>
  <si>
    <t>NET Restricted Funding for Covid-19 Domestic abuse helplines</t>
  </si>
  <si>
    <t>Expanded capacity and co-ordination of national helplines in each of the four UK nations.  Funding will also support the development of web-based services and CRM infrastructure.  Other consortia partners include: Nexus NI, Scottish Women’s Aid, Welsh Women’s Aid</t>
  </si>
  <si>
    <t>GB-CHC-277424</t>
  </si>
  <si>
    <t xml:space="preserve">Refuge </t>
  </si>
  <si>
    <t>01412276</t>
  </si>
  <si>
    <t>https://www.refuge.org.uk/</t>
  </si>
  <si>
    <t>E1W 1UN</t>
  </si>
  <si>
    <t>360G-NET-NET62-National-Partners</t>
  </si>
  <si>
    <t>NET Restricted Funding for Covid-19 Bereavement helplines</t>
  </si>
  <si>
    <t xml:space="preserve">A 12 months grant to support period of impact up to 1 year from bereavement.  Increased helpline capacity and support.  Cruse Scotland is the other partner in this work. </t>
  </si>
  <si>
    <t>GB-CHC-208078</t>
  </si>
  <si>
    <t>Cruse Bereavement Care</t>
  </si>
  <si>
    <t>00638709</t>
  </si>
  <si>
    <t>https://www.cruse.org.uk/</t>
  </si>
  <si>
    <t>TW9 2GW</t>
  </si>
  <si>
    <t>360G-NET-NET63-National-Partners</t>
  </si>
  <si>
    <t>NET Restricted Funding for Covid-19 older people's helplines</t>
  </si>
  <si>
    <t>Funding Increased helpline capacity and support for England, Scotland and Wales.
Northern Ireland is receiving investment into wider support services.  Other consortia partners include: The Silver Line, Age Cymru, Age Northern Ireland, Age Scotland</t>
  </si>
  <si>
    <t>GB-CHC-1128267</t>
  </si>
  <si>
    <t xml:space="preserve">Age UK </t>
  </si>
  <si>
    <t>06825798</t>
  </si>
  <si>
    <t>https://www.ageuk.org.uk/</t>
  </si>
  <si>
    <t>WC1H 9NA</t>
  </si>
  <si>
    <t>360G-NET-NET58-National-Partners</t>
  </si>
  <si>
    <t>NET Restricted Funding for Covid-19 support Refugees and Asylum Seekers</t>
  </si>
  <si>
    <t>Funding increased telephone and remote capacity and support, including support for refugees and asylum seekers to access information (inc. hardware and data).  Funding some direct service provision in georaphic hotspots,  Other consortia partners include: Scottish Refugee Council, Welsh Refugee Council, Bryson Care Northern Ireland</t>
  </si>
  <si>
    <t>GB-CHC-1014576</t>
  </si>
  <si>
    <t xml:space="preserve">Refugee Council </t>
  </si>
  <si>
    <t>02727514</t>
  </si>
  <si>
    <t>https://www.refugeecouncil.org.uk/</t>
  </si>
  <si>
    <t>E15 9DQ</t>
  </si>
  <si>
    <t>360G-NET-NET64-National-Partners</t>
  </si>
  <si>
    <t>NET Restricted Funding for Covid-19 Children &amp; Young People's Helplines</t>
  </si>
  <si>
    <t>Funding the launch of a UK-wide Helpline and associated next steps Therapeutic Support for children and young people of BAME heritage.  
Also funding the expansion of of See, Hear Respond, ‘Front door’ helpline for vulnerable children and young people, parents/carers of children and young people from England into Wales, Scotland, Northern Ireland.</t>
  </si>
  <si>
    <t>GB-CHC-216250</t>
  </si>
  <si>
    <t>Barnardos</t>
  </si>
  <si>
    <t>00061625</t>
  </si>
  <si>
    <t>https://www.barnardos.org.uk/</t>
  </si>
  <si>
    <t>IG6 1QG</t>
  </si>
  <si>
    <t>360G-NET-NET65-National-Partners</t>
  </si>
  <si>
    <t>NET Restricted Funding for Covid-19 Helplines for people experiencing homelessness</t>
  </si>
  <si>
    <t>Funding the extension of  helpline and web support services for people experiencing homelessnes.  Other consortia partners include: Shelter Scotland, Shelter Cymru, Northern Ireland Housing Rights</t>
  </si>
  <si>
    <t>GB-CHC-263710</t>
  </si>
  <si>
    <t>Shelter</t>
  </si>
  <si>
    <t>01038133</t>
  </si>
  <si>
    <t>https://www.shelter.org.uk/</t>
  </si>
  <si>
    <t>EC1V 9HU</t>
  </si>
  <si>
    <t>360G-NET-NET58-National-Partners-2</t>
  </si>
  <si>
    <t>Funding for infrastructure costs supporting NET Refugee Consortium.  Other consortia partners include: Scottish Refugee Council, Welsh Refugee Council, Bryson Care Northern Ireland</t>
  </si>
  <si>
    <t>360G-NET-NET56-National-Partners-2</t>
  </si>
  <si>
    <t>Phase 2 - Funding partnership with Comic Relief for delivering user-led distribution programme through BAME-led VCSE partners</t>
  </si>
  <si>
    <t>360G-NET-NET56-National-Partners-3</t>
  </si>
  <si>
    <t>Infrastructure 1 - Funding partnership with Comic Relief for delivering user-led distribution programme through BAME-led VCSE partners</t>
  </si>
  <si>
    <t>360G-NET-NET56-National-Partners-4</t>
  </si>
  <si>
    <t>Infrastructure 2 - Funding partnership with Comic Relief for delivering user-led distribution programme through BAME-led VCSE partners</t>
  </si>
  <si>
    <t>360G-NET-NET57-National-Partners-2</t>
  </si>
  <si>
    <t>Funding will also support the development of web-based services and CRM infrastructure.  Other consortia partners include: Nexus NI, Scottish Women’s Aid, Welsh Women’s Aid</t>
  </si>
  <si>
    <t>360G-NET-NET61-National-Partners-2</t>
  </si>
  <si>
    <t xml:space="preserve">Funding for 2 delivery partners (The Ubele Initiative and Black Thrive) and revised campaign work. </t>
  </si>
  <si>
    <t>360G-NET-NET66-National-Partners</t>
  </si>
  <si>
    <t>NET Restricted Funding for Covid-19 Local Action Fund - resilience match funding</t>
  </si>
  <si>
    <t>Match funding for distribution as grants to support local voluntary and community groups across the UK overcoming the effects of the pandemic.</t>
  </si>
  <si>
    <t>07831511</t>
  </si>
  <si>
    <t>Crowdfunder Ltd</t>
  </si>
  <si>
    <t>http://www.crowdfunder.co.uk</t>
  </si>
  <si>
    <t>TR7 1DT</t>
  </si>
  <si>
    <t>360G-NET-NET66-National-Partners-2</t>
  </si>
  <si>
    <t>Contribution to Crowdfunder's costs for managing the Local Action Fund</t>
  </si>
  <si>
    <t>360G-NET-NET56-National-Partners-5</t>
  </si>
  <si>
    <t>Phase 3 - Funding from Barclays in partnership with Comic Relief for delivering user-led distribution programme through BAME-led VCSE partners</t>
  </si>
  <si>
    <t>360G-NET-NET56-National-Partners-6</t>
  </si>
  <si>
    <t>Infrastructure 3 - Funding partnership with Comic Relief for delivering user-led distribution programme through BAME-led VCSE partners</t>
  </si>
  <si>
    <t>360G-NET-NET66-National-Partners-3</t>
  </si>
  <si>
    <t>360G-NET-NET66-National-Partners-4</t>
  </si>
  <si>
    <t>FRG020</t>
  </si>
  <si>
    <t xml:space="preserve">Funding of national, regional and specialist LGBT+ helplines (new partnership), consortia partners include: Switchboard LGBT+, MindOut, Galop, Brighton and Hove Switchboard, LGBT Health and Wellbeing, Cara Friend, The Intercom Trust and LGBT Foundation. </t>
  </si>
  <si>
    <t xml:space="preserve">Funding onwards small grants programme to LGBT+ organisations.  Includes supporting grant management infrastructure/development costs. </t>
  </si>
  <si>
    <t>For regrant type</t>
  </si>
  <si>
    <t>360G-NET-NET60-National-Partners-2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</si>
</sst>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44" formatCode="_-&quot;£&quot;* #,##0.00_-;\-&quot;£&quot;* #,##0.00_-;_-&quot;£&quot;* &quot;-&quot;??_-;_-@_-"/>
    <numFmt numFmtId="43" formatCode="_-* #,##0.00_-;\-* #,##0.00_-;_-* &quot;-&quot;??_-;_-@_-"/>
    <numFmt numFmtId="164" formatCode="&quot;£&quot;#,##0_);\(&quot;£&quot;#,##0\)"/>
    <numFmt numFmtId="165" formatCode="&quot;£&quot;#,##0_);[Red]\(&quot;£&quot;#,##0\)"/>
    <numFmt numFmtId="166" formatCode="yyyy\-mm\-dd;@"/>
    <numFmt numFmtId="167" formatCode="yyyy\-mm\-dd\Thh:mm:ss\Z"/>
    <numFmt numFmtId="168" formatCode="&quot;£&quot;#,##0.00"/>
  </numFmts>
  <fonts count="15" x14ac:knownFonts="1">
    <font>
      <sz val="11"/>
      <color theme="1"/>
      <name val="Calibri"/>
      <scheme val="minor"/>
    </font>
    <font>
      <sz val="10"/>
      <name val="Arial"/>
      <family val="2"/>
    </font>
    <font>
      <sz val="10"/>
      <name val="Helvetica"/>
    </font>
    <font>
      <u/>
      <sz val="11"/>
      <color theme="10"/>
      <name val="Calibri"/>
      <family val="2"/>
      <scheme val="minor"/>
    </font>
    <font>
      <sz val="11"/>
      <color theme="1"/>
      <name val="Open Sans"/>
      <family val="2"/>
    </font>
    <font>
      <sz val="12"/>
      <color indexed="65"/>
      <name val="Open Sans"/>
      <family val="2"/>
    </font>
    <font>
      <sz val="12"/>
      <name val="Open Sans"/>
      <family val="2"/>
    </font>
    <font>
      <u/>
      <sz val="12"/>
      <color theme="10"/>
      <name val="Open Sans"/>
      <family val="2"/>
    </font>
    <font>
      <u/>
      <sz val="12"/>
      <color rgb="FF0563C1"/>
      <name val="Open Sans"/>
      <family val="2"/>
    </font>
    <font>
      <sz val="11"/>
      <name val="Open Sans"/>
      <family val="2"/>
    </font>
    <font>
      <u/>
      <sz val="12"/>
      <name val="Open Sans"/>
      <family val="2"/>
    </font>
    <font>
      <sz val="12"/>
      <color rgb="FF212121"/>
      <name val="Open Sans"/>
      <family val="2"/>
    </font>
    <font>
      <sz val="12"/>
      <color theme="1"/>
      <name val="Open Sans"/>
      <family val="2"/>
    </font>
    <font>
      <sz val="11"/>
      <color theme="1"/>
      <name val="Calibri"/>
      <family val="2"/>
      <scheme val="minor"/>
    </font>
    <font>
      <sz val="12"/>
      <name val="Open Sans"/>
      <family val="2"/>
    </font>
  </fonts>
  <fills count="4">
    <fill>
      <patternFill patternType="none"/>
    </fill>
    <fill>
      <patternFill patternType="gray125"/>
    </fill>
    <fill>
      <patternFill patternType="solid">
        <fgColor rgb="FFC00000"/>
        <bgColor rgb="FFC00000"/>
      </patternFill>
    </fill>
    <fill>
      <patternFill patternType="solid">
        <fgColor theme="0"/>
        <bgColor theme="0"/>
      </patternFill>
    </fill>
  </fills>
  <borders count="4">
    <border>
      <left/>
      <right/>
      <top/>
      <bottom/>
      <diagonal/>
    </border>
    <border>
      <left style="thin">
        <color theme="2"/>
      </left>
      <right style="thin">
        <color theme="2"/>
      </right>
      <top style="thin">
        <color theme="2"/>
      </top>
      <bottom style="thin">
        <color theme="2"/>
      </bottom>
      <diagonal/>
    </border>
    <border>
      <left style="thin">
        <color theme="2"/>
      </left>
      <right style="thin">
        <color theme="2"/>
      </right>
      <top/>
      <bottom style="thin">
        <color theme="2"/>
      </bottom>
      <diagonal/>
    </border>
    <border>
      <left/>
      <right/>
      <top/>
      <bottom style="thin">
        <color theme="2"/>
      </bottom>
      <diagonal/>
    </border>
  </borders>
  <cellStyleXfs count="12">
    <xf numFmtId="0" fontId="0" fillId="0" borderId="0"/>
    <xf numFmtId="43" fontId="1" fillId="0" borderId="0" applyFont="0" applyFill="0" applyBorder="0"/>
    <xf numFmtId="43" fontId="1" fillId="0" borderId="0" applyFont="0" applyFill="0" applyBorder="0"/>
    <xf numFmtId="43" fontId="2" fillId="0" borderId="0" applyFont="0" applyFill="0" applyBorder="0"/>
    <xf numFmtId="43" fontId="2" fillId="0" borderId="0" applyFont="0" applyFill="0" applyBorder="0"/>
    <xf numFmtId="44" fontId="13" fillId="0" borderId="0" applyFont="0" applyFill="0" applyBorder="0"/>
    <xf numFmtId="44" fontId="2" fillId="0" borderId="0" applyFont="0" applyFill="0" applyBorder="0"/>
    <xf numFmtId="44" fontId="2" fillId="0" borderId="0" applyFont="0" applyFill="0" applyBorder="0"/>
    <xf numFmtId="0" fontId="3" fillId="0" borderId="0" applyNumberFormat="0" applyFill="0" applyBorder="0"/>
    <xf numFmtId="0" fontId="2" fillId="0" borderId="0" applyNumberFormat="0" applyFill="0" applyBorder="0">
      <alignment vertical="top" wrapText="1"/>
    </xf>
    <xf numFmtId="0" fontId="2" fillId="0" borderId="0" applyNumberFormat="0" applyFill="0" applyBorder="0">
      <alignment vertical="top" wrapText="1"/>
    </xf>
    <xf numFmtId="9" fontId="2" fillId="0" borderId="0" applyFont="0" applyFill="0" applyBorder="0"/>
  </cellStyleXfs>
  <cellXfs count="33">
    <xf numFmtId="0" fontId="0" fillId="0" borderId="0" xfId="0"/>
    <xf numFmtId="0" fontId="4" fillId="0" borderId="0" xfId="0" applyFont="1"/>
    <xf numFmtId="0" fontId="5" fillId="2" borderId="0" xfId="0" applyFont="1" applyFill="1"/>
    <xf numFmtId="0" fontId="6" fillId="0" borderId="0" xfId="0" applyFont="1" applyAlignment="1">
      <alignment vertical="top"/>
    </xf>
    <xf numFmtId="0" fontId="6" fillId="0" borderId="0" xfId="0" applyFont="1" applyAlignment="1">
      <alignment vertical="center"/>
    </xf>
    <xf numFmtId="0" fontId="6" fillId="0" borderId="0" xfId="0" applyFont="1"/>
    <xf numFmtId="165" fontId="6" fillId="0" borderId="0" xfId="0" applyNumberFormat="1" applyFont="1"/>
    <xf numFmtId="166" fontId="6" fillId="0" borderId="0" xfId="0" applyNumberFormat="1" applyFont="1" applyAlignment="1">
      <alignment horizontal="right"/>
    </xf>
    <xf numFmtId="0" fontId="6" fillId="0" borderId="0" xfId="0" applyFont="1" applyAlignment="1">
      <alignment horizontal="right"/>
    </xf>
    <xf numFmtId="49" fontId="6" fillId="0" borderId="0" xfId="0" applyNumberFormat="1" applyFont="1" applyAlignment="1">
      <alignment horizontal="right"/>
    </xf>
    <xf numFmtId="0" fontId="7" fillId="0" borderId="0" xfId="8" applyFont="1"/>
    <xf numFmtId="167" fontId="6" fillId="0" borderId="0" xfId="0" applyNumberFormat="1" applyFont="1"/>
    <xf numFmtId="0" fontId="8" fillId="0" borderId="0" xfId="0" applyFont="1"/>
    <xf numFmtId="49" fontId="6" fillId="0" borderId="0" xfId="0" applyNumberFormat="1" applyFont="1" applyAlignment="1">
      <alignment vertical="top"/>
    </xf>
    <xf numFmtId="165" fontId="6" fillId="0" borderId="0" xfId="0" applyNumberFormat="1" applyFont="1" applyAlignment="1">
      <alignment vertical="center"/>
    </xf>
    <xf numFmtId="164" fontId="6" fillId="0" borderId="0" xfId="0" applyNumberFormat="1" applyFont="1"/>
    <xf numFmtId="0" fontId="9" fillId="0" borderId="0" xfId="0" applyFont="1"/>
    <xf numFmtId="0" fontId="10" fillId="0" borderId="0" xfId="0" applyFont="1"/>
    <xf numFmtId="0" fontId="10" fillId="0" borderId="0" xfId="8" applyFont="1"/>
    <xf numFmtId="6" fontId="11" fillId="0" borderId="0" xfId="0" applyNumberFormat="1" applyFont="1"/>
    <xf numFmtId="168" fontId="12" fillId="0" borderId="0" xfId="5" applyNumberFormat="1" applyFont="1"/>
    <xf numFmtId="49" fontId="6" fillId="0" borderId="0" xfId="0" applyNumberFormat="1" applyFont="1"/>
    <xf numFmtId="0" fontId="6" fillId="0" borderId="0" xfId="10" applyFont="1" applyAlignment="1"/>
    <xf numFmtId="0" fontId="3" fillId="0" borderId="0" xfId="8"/>
    <xf numFmtId="168" fontId="12" fillId="0" borderId="1" xfId="6" applyNumberFormat="1" applyFont="1" applyBorder="1"/>
    <xf numFmtId="168" fontId="6" fillId="3" borderId="2" xfId="7" applyNumberFormat="1" applyFont="1" applyFill="1" applyBorder="1" applyAlignment="1">
      <alignment horizontal="right" vertical="top" wrapText="1"/>
    </xf>
    <xf numFmtId="0" fontId="9" fillId="0" borderId="0" xfId="0" applyFont="1" applyAlignment="1">
      <alignment horizontal="right"/>
    </xf>
    <xf numFmtId="168" fontId="12" fillId="3" borderId="2" xfId="7" applyNumberFormat="1" applyFont="1" applyFill="1" applyBorder="1" applyAlignment="1">
      <alignment horizontal="right" vertical="top" wrapText="1"/>
    </xf>
    <xf numFmtId="0" fontId="6" fillId="0" borderId="3" xfId="0" applyFont="1" applyBorder="1"/>
    <xf numFmtId="168" fontId="6" fillId="0" borderId="0" xfId="0" applyNumberFormat="1" applyFont="1"/>
    <xf numFmtId="6" fontId="6" fillId="0" borderId="0" xfId="0" applyNumberFormat="1" applyFont="1"/>
    <xf numFmtId="0" fontId="14" fillId="0" borderId="0" xfId="0" applyFont="1"/>
    <xf numFmtId="0" fontId="14" fillId="0" borderId="0" xfId="0" applyFont="1" applyAlignment="1">
      <alignment vertical="center"/>
    </xf>
  </cellXfs>
  <cellStyles count="12">
    <cellStyle name="Comma 2" xfId="1" xr:uid="{00000000-0005-0000-0000-000000000000}"/>
    <cellStyle name="Comma 2 2" xfId="2" xr:uid="{00000000-0005-0000-0000-000001000000}"/>
    <cellStyle name="Comma 3" xfId="3" xr:uid="{00000000-0005-0000-0000-000002000000}"/>
    <cellStyle name="Comma 4" xfId="4" xr:uid="{00000000-0005-0000-0000-000003000000}"/>
    <cellStyle name="Currency" xfId="5" builtinId="4"/>
    <cellStyle name="Currency 2" xfId="6" xr:uid="{00000000-0005-0000-0000-000005000000}"/>
    <cellStyle name="Currency 3" xfId="7" xr:uid="{00000000-0005-0000-0000-000006000000}"/>
    <cellStyle name="Hyperlink" xfId="8" builtinId="8"/>
    <cellStyle name="Normal" xfId="0" builtinId="0"/>
    <cellStyle name="Normal 2" xfId="9" xr:uid="{00000000-0005-0000-0000-000009000000}"/>
    <cellStyle name="Normal 3" xfId="10" xr:uid="{00000000-0005-0000-0000-00000A000000}"/>
    <cellStyle name="Percent 2" xfId="11"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rowdfunder.co.uk/" TargetMode="External"/><Relationship Id="rId3" Type="http://schemas.openxmlformats.org/officeDocument/2006/relationships/hyperlink" Target="http://www.ruralcommunitynetwork.org/" TargetMode="External"/><Relationship Id="rId7" Type="http://schemas.openxmlformats.org/officeDocument/2006/relationships/hyperlink" Target="http://www.crowdfunder.co.uk/" TargetMode="External"/><Relationship Id="rId2" Type="http://schemas.openxmlformats.org/officeDocument/2006/relationships/hyperlink" Target="http://www.ruralcommunitynetwork.org/" TargetMode="External"/><Relationship Id="rId1" Type="http://schemas.openxmlformats.org/officeDocument/2006/relationships/hyperlink" Target="http://www.ruralcommunitynetwork.org/" TargetMode="External"/><Relationship Id="rId6" Type="http://schemas.openxmlformats.org/officeDocument/2006/relationships/hyperlink" Target="http://www.crowdfunder.co.uk/" TargetMode="External"/><Relationship Id="rId5" Type="http://schemas.openxmlformats.org/officeDocument/2006/relationships/hyperlink" Target="http://www.crowdfunder.co.uk/" TargetMode="External"/><Relationship Id="rId4" Type="http://schemas.openxmlformats.org/officeDocument/2006/relationships/hyperlink" Target="https://www.ukcommunityfoundations.org/"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7"/>
  <sheetViews>
    <sheetView tabSelected="1" zoomScale="70" workbookViewId="0">
      <selection activeCell="B34" sqref="B34"/>
    </sheetView>
  </sheetViews>
  <sheetFormatPr defaultColWidth="11.44140625" defaultRowHeight="15.6" x14ac:dyDescent="0.35"/>
  <cols>
    <col min="1" max="1" width="41.44140625" style="1" bestFit="1" customWidth="1"/>
    <col min="2" max="2" width="62.5546875" style="1" bestFit="1" customWidth="1"/>
    <col min="3" max="3" width="243.77734375" style="1" customWidth="1"/>
    <col min="4" max="4" width="10.44140625" style="1" bestFit="1" customWidth="1"/>
    <col min="5" max="5" width="19.77734375" style="1" customWidth="1"/>
    <col min="6" max="6" width="18.5546875" style="1" bestFit="1" customWidth="1"/>
    <col min="7" max="7" width="13" style="1" bestFit="1" customWidth="1"/>
    <col min="8" max="8" width="26.44140625" style="1" bestFit="1" customWidth="1"/>
    <col min="9" max="9" width="25.44140625" style="1" bestFit="1" customWidth="1"/>
    <col min="10" max="10" width="11.44140625" style="1" bestFit="1"/>
    <col min="11" max="11" width="31.109375" style="1" bestFit="1" customWidth="1"/>
    <col min="12" max="16" width="11.44140625" style="1" bestFit="1"/>
    <col min="17" max="17" width="23.44140625" style="1" bestFit="1" customWidth="1"/>
    <col min="18" max="20" width="11.44140625" style="1" bestFit="1"/>
    <col min="21" max="21" width="24.5546875" style="1" bestFit="1" customWidth="1"/>
    <col min="22" max="22" width="46.88671875" style="1" bestFit="1" customWidth="1"/>
    <col min="23" max="23" width="11.44140625" style="1" bestFit="1"/>
    <col min="24" max="16384" width="11.44140625" style="1"/>
  </cols>
  <sheetData>
    <row r="1" spans="1:22" ht="17.399999999999999" x14ac:dyDescent="0.4">
      <c r="A1" s="2" t="s">
        <v>0</v>
      </c>
      <c r="B1" s="2" t="s">
        <v>1</v>
      </c>
      <c r="C1" s="2" t="s">
        <v>2</v>
      </c>
      <c r="D1" s="2" t="s">
        <v>3</v>
      </c>
      <c r="E1" s="2" t="s">
        <v>150</v>
      </c>
      <c r="F1" s="2" t="s">
        <v>4</v>
      </c>
      <c r="G1" s="2" t="s">
        <v>5</v>
      </c>
      <c r="H1" s="2" t="s">
        <v>6</v>
      </c>
      <c r="I1" s="2" t="s">
        <v>7</v>
      </c>
      <c r="J1" s="2" t="s">
        <v>8</v>
      </c>
      <c r="K1" s="2" t="s">
        <v>9</v>
      </c>
      <c r="L1" s="2" t="s">
        <v>10</v>
      </c>
      <c r="M1" s="2" t="s">
        <v>11</v>
      </c>
      <c r="N1" s="2" t="s">
        <v>12</v>
      </c>
      <c r="O1" s="2" t="s">
        <v>13</v>
      </c>
      <c r="P1" s="2" t="s">
        <v>14</v>
      </c>
      <c r="Q1" s="2" t="s">
        <v>15</v>
      </c>
      <c r="R1" s="2" t="s">
        <v>16</v>
      </c>
      <c r="S1" s="2" t="s">
        <v>17</v>
      </c>
      <c r="T1" s="2" t="s">
        <v>18</v>
      </c>
      <c r="U1" s="2" t="s">
        <v>19</v>
      </c>
      <c r="V1" s="2" t="s">
        <v>20</v>
      </c>
    </row>
    <row r="2" spans="1:22" ht="17.399999999999999" x14ac:dyDescent="0.4">
      <c r="A2" s="3" t="s">
        <v>21</v>
      </c>
      <c r="B2" s="4" t="s">
        <v>22</v>
      </c>
      <c r="C2" s="5" t="s">
        <v>23</v>
      </c>
      <c r="D2" s="5" t="s">
        <v>24</v>
      </c>
      <c r="E2" s="5" t="s">
        <v>147</v>
      </c>
      <c r="F2" s="6">
        <v>50000</v>
      </c>
      <c r="G2" s="7">
        <v>44019</v>
      </c>
      <c r="H2" s="7"/>
      <c r="I2" s="7">
        <v>44196</v>
      </c>
      <c r="J2" s="4" t="s">
        <v>25</v>
      </c>
      <c r="K2" s="5" t="s">
        <v>26</v>
      </c>
      <c r="L2" s="8">
        <v>100009</v>
      </c>
      <c r="M2" s="9" t="s">
        <v>27</v>
      </c>
      <c r="N2" s="10" t="s">
        <v>28</v>
      </c>
      <c r="O2" s="5" t="s">
        <v>29</v>
      </c>
      <c r="P2" s="5" t="s">
        <v>30</v>
      </c>
      <c r="Q2" s="5" t="s">
        <v>31</v>
      </c>
      <c r="R2" s="5" t="s">
        <v>32</v>
      </c>
      <c r="S2" s="5" t="s">
        <v>33</v>
      </c>
      <c r="T2" s="5" t="s">
        <v>34</v>
      </c>
      <c r="U2" s="11">
        <v>44118</v>
      </c>
      <c r="V2" s="5" t="s">
        <v>35</v>
      </c>
    </row>
    <row r="3" spans="1:22" ht="17.399999999999999" x14ac:dyDescent="0.4">
      <c r="A3" s="3" t="s">
        <v>36</v>
      </c>
      <c r="B3" s="4" t="s">
        <v>22</v>
      </c>
      <c r="C3" s="5" t="s">
        <v>37</v>
      </c>
      <c r="D3" s="5" t="s">
        <v>24</v>
      </c>
      <c r="E3" s="5" t="s">
        <v>147</v>
      </c>
      <c r="F3" s="6">
        <v>32974.670000000006</v>
      </c>
      <c r="G3" s="7">
        <v>44111</v>
      </c>
      <c r="H3" s="7"/>
      <c r="I3" s="7">
        <v>44286</v>
      </c>
      <c r="J3" s="4" t="s">
        <v>25</v>
      </c>
      <c r="K3" s="5" t="s">
        <v>26</v>
      </c>
      <c r="L3" s="8">
        <v>100009</v>
      </c>
      <c r="M3" s="9" t="s">
        <v>27</v>
      </c>
      <c r="N3" s="10" t="s">
        <v>28</v>
      </c>
      <c r="O3" s="5" t="s">
        <v>29</v>
      </c>
      <c r="P3" s="5" t="s">
        <v>30</v>
      </c>
      <c r="Q3" s="5" t="s">
        <v>31</v>
      </c>
      <c r="R3" s="5" t="s">
        <v>32</v>
      </c>
      <c r="S3" s="5" t="s">
        <v>33</v>
      </c>
      <c r="T3" s="5" t="s">
        <v>38</v>
      </c>
      <c r="U3" s="11">
        <v>44400</v>
      </c>
      <c r="V3" s="5" t="s">
        <v>35</v>
      </c>
    </row>
    <row r="4" spans="1:22" ht="17.399999999999999" x14ac:dyDescent="0.4">
      <c r="A4" s="3" t="s">
        <v>39</v>
      </c>
      <c r="B4" s="4" t="s">
        <v>22</v>
      </c>
      <c r="C4" s="5" t="s">
        <v>40</v>
      </c>
      <c r="D4" s="5" t="s">
        <v>24</v>
      </c>
      <c r="E4" s="5"/>
      <c r="F4" s="6">
        <v>4148.74</v>
      </c>
      <c r="G4" s="7">
        <v>44111</v>
      </c>
      <c r="H4" s="7"/>
      <c r="I4" s="7">
        <v>44286</v>
      </c>
      <c r="J4" s="4" t="s">
        <v>25</v>
      </c>
      <c r="K4" s="5" t="s">
        <v>26</v>
      </c>
      <c r="L4" s="8">
        <v>100009</v>
      </c>
      <c r="M4" s="9" t="s">
        <v>27</v>
      </c>
      <c r="N4" s="10" t="s">
        <v>28</v>
      </c>
      <c r="O4" s="5" t="s">
        <v>29</v>
      </c>
      <c r="P4" s="5" t="s">
        <v>30</v>
      </c>
      <c r="Q4" s="5" t="s">
        <v>31</v>
      </c>
      <c r="R4" s="5" t="s">
        <v>32</v>
      </c>
      <c r="S4" s="5" t="s">
        <v>33</v>
      </c>
      <c r="T4" s="5" t="s">
        <v>38</v>
      </c>
      <c r="U4" s="11">
        <v>44400</v>
      </c>
      <c r="V4" s="5" t="s">
        <v>35</v>
      </c>
    </row>
    <row r="5" spans="1:22" ht="17.399999999999999" x14ac:dyDescent="0.4">
      <c r="A5" s="3" t="s">
        <v>41</v>
      </c>
      <c r="B5" s="4" t="s">
        <v>42</v>
      </c>
      <c r="C5" s="5" t="s">
        <v>43</v>
      </c>
      <c r="D5" s="5" t="s">
        <v>24</v>
      </c>
      <c r="E5" s="5" t="s">
        <v>147</v>
      </c>
      <c r="F5" s="6">
        <v>2750000</v>
      </c>
      <c r="G5" s="7">
        <v>44030</v>
      </c>
      <c r="H5" s="7">
        <v>44043</v>
      </c>
      <c r="I5" s="7">
        <v>44286</v>
      </c>
      <c r="J5" s="4" t="s">
        <v>44</v>
      </c>
      <c r="K5" s="5" t="s">
        <v>45</v>
      </c>
      <c r="L5" s="8">
        <v>326568</v>
      </c>
      <c r="M5" s="9"/>
      <c r="N5" s="12" t="s">
        <v>46</v>
      </c>
      <c r="O5" s="5" t="s">
        <v>47</v>
      </c>
      <c r="P5" s="5" t="s">
        <v>30</v>
      </c>
      <c r="Q5" s="5" t="s">
        <v>31</v>
      </c>
      <c r="R5" s="5" t="s">
        <v>32</v>
      </c>
      <c r="S5" s="5" t="s">
        <v>33</v>
      </c>
      <c r="T5" s="5" t="s">
        <v>48</v>
      </c>
      <c r="U5" s="11">
        <v>44118</v>
      </c>
      <c r="V5" s="5" t="s">
        <v>35</v>
      </c>
    </row>
    <row r="6" spans="1:22" ht="17.399999999999999" x14ac:dyDescent="0.4">
      <c r="A6" s="3" t="s">
        <v>49</v>
      </c>
      <c r="B6" s="4" t="s">
        <v>50</v>
      </c>
      <c r="C6" s="31" t="s">
        <v>148</v>
      </c>
      <c r="D6" s="5" t="s">
        <v>24</v>
      </c>
      <c r="E6" s="31"/>
      <c r="F6" s="6">
        <v>326107</v>
      </c>
      <c r="G6" s="7">
        <v>44056</v>
      </c>
      <c r="H6" s="7">
        <v>44056</v>
      </c>
      <c r="I6" s="7">
        <v>44408</v>
      </c>
      <c r="J6" s="4" t="s">
        <v>51</v>
      </c>
      <c r="K6" s="5" t="s">
        <v>52</v>
      </c>
      <c r="L6" s="8">
        <v>1105502</v>
      </c>
      <c r="M6" s="9" t="s">
        <v>53</v>
      </c>
      <c r="N6" s="12" t="s">
        <v>54</v>
      </c>
      <c r="O6" s="5" t="s">
        <v>55</v>
      </c>
      <c r="P6" s="5" t="s">
        <v>30</v>
      </c>
      <c r="Q6" s="5" t="s">
        <v>31</v>
      </c>
      <c r="R6" s="5" t="s">
        <v>32</v>
      </c>
      <c r="S6" s="5" t="s">
        <v>33</v>
      </c>
      <c r="T6" s="5" t="s">
        <v>56</v>
      </c>
      <c r="U6" s="11">
        <v>44118</v>
      </c>
      <c r="V6" s="5" t="s">
        <v>35</v>
      </c>
    </row>
    <row r="7" spans="1:22" ht="17.399999999999999" x14ac:dyDescent="0.4">
      <c r="A7" s="13" t="s">
        <v>151</v>
      </c>
      <c r="B7" s="4" t="s">
        <v>50</v>
      </c>
      <c r="C7" s="32" t="s">
        <v>149</v>
      </c>
      <c r="D7" s="5" t="s">
        <v>24</v>
      </c>
      <c r="E7" s="32" t="s">
        <v>147</v>
      </c>
      <c r="F7" s="14">
        <v>350000</v>
      </c>
      <c r="G7" s="7">
        <v>44056</v>
      </c>
      <c r="H7" s="7">
        <v>44056</v>
      </c>
      <c r="I7" s="7">
        <v>44408</v>
      </c>
      <c r="J7" s="4" t="s">
        <v>51</v>
      </c>
      <c r="K7" s="5" t="s">
        <v>52</v>
      </c>
      <c r="L7" s="8">
        <v>1105502</v>
      </c>
      <c r="M7" s="9" t="s">
        <v>53</v>
      </c>
      <c r="N7" s="10" t="s">
        <v>54</v>
      </c>
      <c r="O7" s="5" t="s">
        <v>55</v>
      </c>
      <c r="P7" s="5" t="s">
        <v>30</v>
      </c>
      <c r="Q7" s="5" t="s">
        <v>31</v>
      </c>
      <c r="R7" s="5" t="s">
        <v>32</v>
      </c>
      <c r="S7" s="5" t="s">
        <v>33</v>
      </c>
      <c r="T7" s="5" t="s">
        <v>56</v>
      </c>
      <c r="U7" s="11">
        <v>44118</v>
      </c>
      <c r="V7" s="5" t="s">
        <v>35</v>
      </c>
    </row>
    <row r="8" spans="1:22" ht="17.399999999999999" x14ac:dyDescent="0.4">
      <c r="A8" s="3" t="s">
        <v>57</v>
      </c>
      <c r="B8" s="4" t="s">
        <v>58</v>
      </c>
      <c r="C8" s="4" t="s">
        <v>59</v>
      </c>
      <c r="D8" s="5" t="s">
        <v>24</v>
      </c>
      <c r="E8" s="4" t="s">
        <v>147</v>
      </c>
      <c r="F8" s="14">
        <v>1500000</v>
      </c>
      <c r="G8" s="7">
        <v>44063</v>
      </c>
      <c r="H8" s="7">
        <v>44408</v>
      </c>
      <c r="I8" s="7">
        <v>44408</v>
      </c>
      <c r="J8" s="4" t="s">
        <v>60</v>
      </c>
      <c r="K8" s="5" t="s">
        <v>61</v>
      </c>
      <c r="L8" s="8">
        <v>100004</v>
      </c>
      <c r="M8" s="9"/>
      <c r="N8" s="12" t="s">
        <v>62</v>
      </c>
      <c r="O8" s="5" t="s">
        <v>63</v>
      </c>
      <c r="P8" s="5" t="s">
        <v>30</v>
      </c>
      <c r="Q8" s="5" t="s">
        <v>31</v>
      </c>
      <c r="R8" s="5" t="s">
        <v>32</v>
      </c>
      <c r="S8" s="5" t="s">
        <v>33</v>
      </c>
      <c r="T8" s="5" t="s">
        <v>56</v>
      </c>
      <c r="U8" s="11">
        <v>44118</v>
      </c>
      <c r="V8" s="5" t="s">
        <v>35</v>
      </c>
    </row>
    <row r="9" spans="1:22" ht="17.399999999999999" x14ac:dyDescent="0.4">
      <c r="A9" s="3" t="s">
        <v>64</v>
      </c>
      <c r="B9" s="4" t="s">
        <v>65</v>
      </c>
      <c r="C9" s="3" t="s">
        <v>66</v>
      </c>
      <c r="D9" s="5" t="s">
        <v>24</v>
      </c>
      <c r="E9" s="3"/>
      <c r="F9" s="15">
        <v>1343627</v>
      </c>
      <c r="G9" s="7">
        <v>44084</v>
      </c>
      <c r="H9" s="7">
        <v>44084</v>
      </c>
      <c r="I9" s="7">
        <v>44286</v>
      </c>
      <c r="J9" s="4" t="s">
        <v>67</v>
      </c>
      <c r="K9" s="5" t="s">
        <v>68</v>
      </c>
      <c r="L9" s="8">
        <v>219830</v>
      </c>
      <c r="M9" s="9" t="s">
        <v>69</v>
      </c>
      <c r="N9" s="12" t="s">
        <v>70</v>
      </c>
      <c r="O9" s="5" t="s">
        <v>71</v>
      </c>
      <c r="P9" s="5" t="s">
        <v>30</v>
      </c>
      <c r="Q9" s="5" t="s">
        <v>31</v>
      </c>
      <c r="R9" s="5" t="s">
        <v>32</v>
      </c>
      <c r="S9" s="5" t="s">
        <v>33</v>
      </c>
      <c r="T9" s="5" t="s">
        <v>56</v>
      </c>
      <c r="U9" s="11">
        <v>44118</v>
      </c>
      <c r="V9" s="5" t="s">
        <v>35</v>
      </c>
    </row>
    <row r="10" spans="1:22" ht="17.399999999999999" x14ac:dyDescent="0.4">
      <c r="A10" s="13" t="s">
        <v>72</v>
      </c>
      <c r="B10" s="4" t="s">
        <v>73</v>
      </c>
      <c r="C10" s="3" t="s">
        <v>74</v>
      </c>
      <c r="D10" s="5" t="s">
        <v>24</v>
      </c>
      <c r="E10" s="3"/>
      <c r="F10" s="15">
        <v>1318530</v>
      </c>
      <c r="G10" s="7">
        <v>44105</v>
      </c>
      <c r="H10" s="7">
        <v>44105</v>
      </c>
      <c r="I10" s="7">
        <v>44328</v>
      </c>
      <c r="J10" s="4" t="s">
        <v>75</v>
      </c>
      <c r="K10" s="5" t="s">
        <v>76</v>
      </c>
      <c r="L10" s="8">
        <v>277424</v>
      </c>
      <c r="M10" s="9" t="s">
        <v>77</v>
      </c>
      <c r="N10" s="12" t="s">
        <v>78</v>
      </c>
      <c r="O10" s="5" t="s">
        <v>79</v>
      </c>
      <c r="P10" s="5" t="s">
        <v>30</v>
      </c>
      <c r="Q10" s="5" t="s">
        <v>31</v>
      </c>
      <c r="R10" s="5" t="s">
        <v>32</v>
      </c>
      <c r="S10" s="5" t="s">
        <v>33</v>
      </c>
      <c r="T10" s="5" t="s">
        <v>56</v>
      </c>
      <c r="U10" s="11">
        <v>44118</v>
      </c>
      <c r="V10" s="5" t="s">
        <v>35</v>
      </c>
    </row>
    <row r="11" spans="1:22" ht="17.399999999999999" x14ac:dyDescent="0.4">
      <c r="A11" s="3" t="s">
        <v>80</v>
      </c>
      <c r="B11" s="4" t="s">
        <v>81</v>
      </c>
      <c r="C11" s="4" t="s">
        <v>82</v>
      </c>
      <c r="D11" s="5" t="s">
        <v>24</v>
      </c>
      <c r="E11" s="4"/>
      <c r="F11" s="15">
        <v>897570</v>
      </c>
      <c r="G11" s="7">
        <v>44068</v>
      </c>
      <c r="H11" s="7">
        <v>44068</v>
      </c>
      <c r="I11" s="7">
        <v>44439</v>
      </c>
      <c r="J11" s="4" t="s">
        <v>83</v>
      </c>
      <c r="K11" s="5" t="s">
        <v>84</v>
      </c>
      <c r="L11" s="8">
        <v>208078</v>
      </c>
      <c r="M11" s="9" t="s">
        <v>85</v>
      </c>
      <c r="N11" s="12" t="s">
        <v>86</v>
      </c>
      <c r="O11" s="5" t="s">
        <v>87</v>
      </c>
      <c r="P11" s="5" t="s">
        <v>30</v>
      </c>
      <c r="Q11" s="5" t="s">
        <v>31</v>
      </c>
      <c r="R11" s="5" t="s">
        <v>32</v>
      </c>
      <c r="S11" s="5" t="s">
        <v>33</v>
      </c>
      <c r="T11" s="5" t="s">
        <v>56</v>
      </c>
      <c r="U11" s="11">
        <v>44118</v>
      </c>
      <c r="V11" s="5" t="s">
        <v>35</v>
      </c>
    </row>
    <row r="12" spans="1:22" ht="17.399999999999999" x14ac:dyDescent="0.4">
      <c r="A12" s="13" t="s">
        <v>88</v>
      </c>
      <c r="B12" s="4" t="s">
        <v>89</v>
      </c>
      <c r="C12" s="5" t="s">
        <v>90</v>
      </c>
      <c r="D12" s="5" t="s">
        <v>24</v>
      </c>
      <c r="E12" s="5"/>
      <c r="F12" s="15">
        <v>1491433</v>
      </c>
      <c r="G12" s="7">
        <v>44068</v>
      </c>
      <c r="H12" s="7">
        <v>44068</v>
      </c>
      <c r="I12" s="7">
        <v>44286</v>
      </c>
      <c r="J12" s="4" t="s">
        <v>91</v>
      </c>
      <c r="K12" s="5" t="s">
        <v>92</v>
      </c>
      <c r="L12" s="8">
        <v>1128267</v>
      </c>
      <c r="M12" s="9" t="s">
        <v>93</v>
      </c>
      <c r="N12" s="12" t="s">
        <v>94</v>
      </c>
      <c r="O12" s="5" t="s">
        <v>95</v>
      </c>
      <c r="P12" s="5" t="s">
        <v>30</v>
      </c>
      <c r="Q12" s="5" t="s">
        <v>31</v>
      </c>
      <c r="R12" s="5" t="s">
        <v>32</v>
      </c>
      <c r="S12" s="5" t="s">
        <v>33</v>
      </c>
      <c r="T12" s="5" t="s">
        <v>56</v>
      </c>
      <c r="U12" s="11">
        <v>44118</v>
      </c>
      <c r="V12" s="5" t="s">
        <v>35</v>
      </c>
    </row>
    <row r="13" spans="1:22" ht="17.399999999999999" x14ac:dyDescent="0.4">
      <c r="A13" s="3" t="s">
        <v>96</v>
      </c>
      <c r="B13" s="4" t="s">
        <v>97</v>
      </c>
      <c r="C13" s="5" t="s">
        <v>98</v>
      </c>
      <c r="D13" s="5" t="s">
        <v>24</v>
      </c>
      <c r="E13" s="5"/>
      <c r="F13" s="15">
        <v>1480000</v>
      </c>
      <c r="G13" s="7">
        <v>44060</v>
      </c>
      <c r="H13" s="7">
        <v>44060</v>
      </c>
      <c r="I13" s="7">
        <v>44377</v>
      </c>
      <c r="J13" s="4" t="s">
        <v>99</v>
      </c>
      <c r="K13" s="5" t="s">
        <v>100</v>
      </c>
      <c r="L13" s="8">
        <v>1014576</v>
      </c>
      <c r="M13" s="9" t="s">
        <v>101</v>
      </c>
      <c r="N13" s="12" t="s">
        <v>102</v>
      </c>
      <c r="O13" s="5" t="s">
        <v>103</v>
      </c>
      <c r="P13" s="5" t="s">
        <v>30</v>
      </c>
      <c r="Q13" s="5" t="s">
        <v>31</v>
      </c>
      <c r="R13" s="5" t="s">
        <v>32</v>
      </c>
      <c r="S13" s="5" t="s">
        <v>33</v>
      </c>
      <c r="T13" s="5" t="s">
        <v>56</v>
      </c>
      <c r="U13" s="11">
        <v>44118</v>
      </c>
      <c r="V13" s="5" t="s">
        <v>35</v>
      </c>
    </row>
    <row r="14" spans="1:22" ht="17.399999999999999" x14ac:dyDescent="0.4">
      <c r="A14" s="3" t="s">
        <v>104</v>
      </c>
      <c r="B14" s="4" t="s">
        <v>105</v>
      </c>
      <c r="C14" s="5" t="s">
        <v>106</v>
      </c>
      <c r="D14" s="5" t="s">
        <v>24</v>
      </c>
      <c r="E14" s="5"/>
      <c r="F14" s="15">
        <v>1500000</v>
      </c>
      <c r="G14" s="7">
        <v>44079</v>
      </c>
      <c r="H14" s="7">
        <v>44079</v>
      </c>
      <c r="I14" s="7">
        <v>44439</v>
      </c>
      <c r="J14" s="4" t="s">
        <v>107</v>
      </c>
      <c r="K14" s="5" t="s">
        <v>108</v>
      </c>
      <c r="L14" s="8">
        <v>216250</v>
      </c>
      <c r="M14" s="9" t="s">
        <v>109</v>
      </c>
      <c r="N14" s="12" t="s">
        <v>110</v>
      </c>
      <c r="O14" s="5" t="s">
        <v>111</v>
      </c>
      <c r="P14" s="5" t="s">
        <v>30</v>
      </c>
      <c r="Q14" s="5" t="s">
        <v>31</v>
      </c>
      <c r="R14" s="5" t="s">
        <v>32</v>
      </c>
      <c r="S14" s="5" t="s">
        <v>33</v>
      </c>
      <c r="T14" s="5" t="s">
        <v>56</v>
      </c>
      <c r="U14" s="11">
        <v>44118</v>
      </c>
      <c r="V14" s="5" t="s">
        <v>35</v>
      </c>
    </row>
    <row r="15" spans="1:22" ht="17.399999999999999" x14ac:dyDescent="0.4">
      <c r="A15" s="3" t="s">
        <v>112</v>
      </c>
      <c r="B15" s="4" t="s">
        <v>113</v>
      </c>
      <c r="C15" s="5" t="s">
        <v>114</v>
      </c>
      <c r="D15" s="5" t="s">
        <v>24</v>
      </c>
      <c r="E15" s="5"/>
      <c r="F15" s="15">
        <v>1470069</v>
      </c>
      <c r="G15" s="7">
        <v>44068</v>
      </c>
      <c r="H15" s="7">
        <v>44075</v>
      </c>
      <c r="I15" s="7">
        <v>44286</v>
      </c>
      <c r="J15" s="4" t="s">
        <v>115</v>
      </c>
      <c r="K15" s="5" t="s">
        <v>116</v>
      </c>
      <c r="L15" s="8">
        <v>263710</v>
      </c>
      <c r="M15" s="9" t="s">
        <v>117</v>
      </c>
      <c r="N15" s="12" t="s">
        <v>118</v>
      </c>
      <c r="O15" s="5" t="s">
        <v>119</v>
      </c>
      <c r="P15" s="5" t="s">
        <v>30</v>
      </c>
      <c r="Q15" s="5" t="s">
        <v>31</v>
      </c>
      <c r="R15" s="5" t="s">
        <v>32</v>
      </c>
      <c r="S15" s="5" t="s">
        <v>33</v>
      </c>
      <c r="T15" s="5" t="s">
        <v>56</v>
      </c>
      <c r="U15" s="11">
        <v>44118</v>
      </c>
      <c r="V15" s="5" t="s">
        <v>35</v>
      </c>
    </row>
    <row r="16" spans="1:22" s="16" customFormat="1" ht="17.399999999999999" x14ac:dyDescent="0.4">
      <c r="A16" s="3" t="s">
        <v>120</v>
      </c>
      <c r="B16" s="4" t="s">
        <v>97</v>
      </c>
      <c r="C16" s="5" t="s">
        <v>121</v>
      </c>
      <c r="D16" s="5" t="s">
        <v>24</v>
      </c>
      <c r="E16" s="5"/>
      <c r="F16" s="15">
        <v>40000</v>
      </c>
      <c r="G16" s="7">
        <v>44133</v>
      </c>
      <c r="H16" s="7">
        <v>44133</v>
      </c>
      <c r="I16" s="7">
        <v>44377</v>
      </c>
      <c r="J16" s="4" t="s">
        <v>99</v>
      </c>
      <c r="K16" s="5" t="s">
        <v>100</v>
      </c>
      <c r="L16" s="8">
        <v>1014576</v>
      </c>
      <c r="M16" s="9" t="s">
        <v>101</v>
      </c>
      <c r="N16" s="17" t="s">
        <v>102</v>
      </c>
      <c r="O16" s="5" t="s">
        <v>103</v>
      </c>
      <c r="P16" s="5" t="s">
        <v>30</v>
      </c>
      <c r="Q16" s="5" t="s">
        <v>31</v>
      </c>
      <c r="R16" s="5" t="s">
        <v>32</v>
      </c>
      <c r="S16" s="5" t="s">
        <v>33</v>
      </c>
      <c r="T16" s="5" t="s">
        <v>56</v>
      </c>
      <c r="U16" s="11">
        <v>44118</v>
      </c>
      <c r="V16" s="5" t="s">
        <v>35</v>
      </c>
    </row>
    <row r="17" spans="1:22" s="16" customFormat="1" ht="17.399999999999999" x14ac:dyDescent="0.4">
      <c r="A17" s="3" t="s">
        <v>122</v>
      </c>
      <c r="B17" s="4" t="s">
        <v>42</v>
      </c>
      <c r="C17" s="5" t="s">
        <v>123</v>
      </c>
      <c r="D17" s="5" t="s">
        <v>24</v>
      </c>
      <c r="E17" s="5" t="s">
        <v>147</v>
      </c>
      <c r="F17" s="6">
        <v>1960000</v>
      </c>
      <c r="G17" s="7">
        <v>44133</v>
      </c>
      <c r="H17" s="7">
        <v>44133</v>
      </c>
      <c r="I17" s="7">
        <v>44469</v>
      </c>
      <c r="J17" s="4" t="s">
        <v>44</v>
      </c>
      <c r="K17" s="5" t="s">
        <v>45</v>
      </c>
      <c r="L17" s="8">
        <v>326568</v>
      </c>
      <c r="M17" s="9"/>
      <c r="N17" s="18" t="s">
        <v>46</v>
      </c>
      <c r="O17" s="5" t="s">
        <v>47</v>
      </c>
      <c r="P17" s="5" t="s">
        <v>30</v>
      </c>
      <c r="Q17" s="5" t="s">
        <v>31</v>
      </c>
      <c r="R17" s="5" t="s">
        <v>32</v>
      </c>
      <c r="S17" s="5" t="s">
        <v>33</v>
      </c>
      <c r="T17" s="5" t="s">
        <v>48</v>
      </c>
      <c r="U17" s="11">
        <v>44118</v>
      </c>
      <c r="V17" s="5" t="s">
        <v>35</v>
      </c>
    </row>
    <row r="18" spans="1:22" s="16" customFormat="1" ht="17.399999999999999" x14ac:dyDescent="0.4">
      <c r="A18" s="3" t="s">
        <v>124</v>
      </c>
      <c r="B18" s="4" t="s">
        <v>42</v>
      </c>
      <c r="C18" s="5" t="s">
        <v>125</v>
      </c>
      <c r="D18" s="5" t="s">
        <v>24</v>
      </c>
      <c r="E18" s="5" t="s">
        <v>147</v>
      </c>
      <c r="F18" s="6">
        <v>40000</v>
      </c>
      <c r="G18" s="7">
        <v>44148</v>
      </c>
      <c r="H18" s="7">
        <v>44043</v>
      </c>
      <c r="I18" s="7">
        <v>44469</v>
      </c>
      <c r="J18" s="4" t="s">
        <v>44</v>
      </c>
      <c r="K18" s="5" t="s">
        <v>45</v>
      </c>
      <c r="L18" s="8">
        <v>326568</v>
      </c>
      <c r="M18" s="9"/>
      <c r="N18" s="18" t="s">
        <v>46</v>
      </c>
      <c r="O18" s="5" t="s">
        <v>47</v>
      </c>
      <c r="P18" s="5" t="s">
        <v>30</v>
      </c>
      <c r="Q18" s="5" t="s">
        <v>31</v>
      </c>
      <c r="R18" s="5" t="s">
        <v>32</v>
      </c>
      <c r="S18" s="5" t="s">
        <v>33</v>
      </c>
      <c r="T18" s="5" t="s">
        <v>48</v>
      </c>
      <c r="U18" s="11">
        <v>44118</v>
      </c>
      <c r="V18" s="5" t="s">
        <v>35</v>
      </c>
    </row>
    <row r="19" spans="1:22" s="16" customFormat="1" ht="17.399999999999999" x14ac:dyDescent="0.4">
      <c r="A19" s="3" t="s">
        <v>126</v>
      </c>
      <c r="B19" s="4" t="s">
        <v>42</v>
      </c>
      <c r="C19" s="5" t="s">
        <v>127</v>
      </c>
      <c r="D19" s="5" t="s">
        <v>24</v>
      </c>
      <c r="E19" s="5" t="s">
        <v>147</v>
      </c>
      <c r="F19" s="6">
        <v>49000</v>
      </c>
      <c r="G19" s="7">
        <v>44148</v>
      </c>
      <c r="H19" s="7">
        <v>44043</v>
      </c>
      <c r="I19" s="7">
        <v>44469</v>
      </c>
      <c r="J19" s="4" t="s">
        <v>44</v>
      </c>
      <c r="K19" s="5" t="s">
        <v>45</v>
      </c>
      <c r="L19" s="8">
        <v>326568</v>
      </c>
      <c r="M19" s="9"/>
      <c r="N19" s="18" t="s">
        <v>46</v>
      </c>
      <c r="O19" s="5" t="s">
        <v>47</v>
      </c>
      <c r="P19" s="5" t="s">
        <v>30</v>
      </c>
      <c r="Q19" s="5" t="s">
        <v>31</v>
      </c>
      <c r="R19" s="5" t="s">
        <v>32</v>
      </c>
      <c r="S19" s="5" t="s">
        <v>33</v>
      </c>
      <c r="T19" s="5" t="s">
        <v>48</v>
      </c>
      <c r="U19" s="11">
        <v>44118</v>
      </c>
      <c r="V19" s="5" t="s">
        <v>35</v>
      </c>
    </row>
    <row r="20" spans="1:22" s="16" customFormat="1" ht="17.399999999999999" x14ac:dyDescent="0.4">
      <c r="A20" s="13" t="s">
        <v>128</v>
      </c>
      <c r="B20" s="4" t="s">
        <v>73</v>
      </c>
      <c r="C20" s="3" t="s">
        <v>129</v>
      </c>
      <c r="D20" s="5" t="s">
        <v>24</v>
      </c>
      <c r="E20" s="3"/>
      <c r="F20" s="15">
        <v>124848</v>
      </c>
      <c r="G20" s="7">
        <v>44181</v>
      </c>
      <c r="H20" s="7">
        <v>44181</v>
      </c>
      <c r="I20" s="7">
        <v>44328</v>
      </c>
      <c r="J20" s="4" t="s">
        <v>75</v>
      </c>
      <c r="K20" s="5" t="s">
        <v>76</v>
      </c>
      <c r="L20" s="8">
        <v>277424</v>
      </c>
      <c r="M20" s="9" t="s">
        <v>77</v>
      </c>
      <c r="N20" s="18" t="s">
        <v>78</v>
      </c>
      <c r="O20" s="5" t="s">
        <v>79</v>
      </c>
      <c r="P20" s="5" t="s">
        <v>30</v>
      </c>
      <c r="Q20" s="5" t="s">
        <v>31</v>
      </c>
      <c r="R20" s="5" t="s">
        <v>32</v>
      </c>
      <c r="S20" s="5" t="s">
        <v>33</v>
      </c>
      <c r="T20" s="5" t="s">
        <v>56</v>
      </c>
      <c r="U20" s="11">
        <v>44118</v>
      </c>
      <c r="V20" s="5" t="s">
        <v>35</v>
      </c>
    </row>
    <row r="21" spans="1:22" ht="17.399999999999999" x14ac:dyDescent="0.4">
      <c r="A21" s="3" t="s">
        <v>130</v>
      </c>
      <c r="B21" s="4" t="s">
        <v>65</v>
      </c>
      <c r="C21" s="5" t="s">
        <v>131</v>
      </c>
      <c r="D21" s="5" t="s">
        <v>24</v>
      </c>
      <c r="E21" s="5"/>
      <c r="F21" s="19">
        <v>232537</v>
      </c>
      <c r="G21" s="7">
        <v>44342</v>
      </c>
      <c r="H21" s="7">
        <v>44084</v>
      </c>
      <c r="I21" s="7">
        <v>44500</v>
      </c>
      <c r="J21" s="4" t="s">
        <v>67</v>
      </c>
      <c r="K21" s="5" t="s">
        <v>68</v>
      </c>
      <c r="L21" s="8">
        <v>219830</v>
      </c>
      <c r="M21" s="9" t="s">
        <v>69</v>
      </c>
      <c r="N21" s="12" t="s">
        <v>70</v>
      </c>
      <c r="O21" s="5" t="s">
        <v>71</v>
      </c>
      <c r="P21" s="5" t="s">
        <v>30</v>
      </c>
      <c r="Q21" s="5" t="s">
        <v>31</v>
      </c>
      <c r="R21" s="5" t="s">
        <v>32</v>
      </c>
      <c r="S21" s="5" t="s">
        <v>33</v>
      </c>
      <c r="T21" s="5" t="s">
        <v>56</v>
      </c>
      <c r="U21" s="11">
        <v>44384</v>
      </c>
      <c r="V21" s="5" t="s">
        <v>35</v>
      </c>
    </row>
    <row r="22" spans="1:22" ht="17.399999999999999" x14ac:dyDescent="0.4">
      <c r="A22" s="3" t="s">
        <v>132</v>
      </c>
      <c r="B22" s="4" t="s">
        <v>133</v>
      </c>
      <c r="C22" s="5" t="s">
        <v>134</v>
      </c>
      <c r="D22" s="5" t="s">
        <v>24</v>
      </c>
      <c r="E22" s="5" t="s">
        <v>147</v>
      </c>
      <c r="F22" s="20">
        <v>1159000</v>
      </c>
      <c r="G22" s="7">
        <v>44480</v>
      </c>
      <c r="H22" s="7">
        <v>44461</v>
      </c>
      <c r="I22" s="7">
        <v>44957</v>
      </c>
      <c r="J22" s="21" t="s">
        <v>135</v>
      </c>
      <c r="K22" s="22" t="s">
        <v>136</v>
      </c>
      <c r="L22" s="5"/>
      <c r="M22" s="21" t="s">
        <v>135</v>
      </c>
      <c r="N22" s="23" t="s">
        <v>137</v>
      </c>
      <c r="O22" s="5" t="s">
        <v>138</v>
      </c>
      <c r="P22" s="5" t="s">
        <v>30</v>
      </c>
      <c r="Q22" s="5" t="s">
        <v>31</v>
      </c>
      <c r="R22" s="5" t="s">
        <v>32</v>
      </c>
      <c r="S22" s="5" t="s">
        <v>33</v>
      </c>
      <c r="T22" s="5" t="s">
        <v>56</v>
      </c>
      <c r="U22" s="11">
        <v>44518</v>
      </c>
      <c r="V22" s="5" t="s">
        <v>35</v>
      </c>
    </row>
    <row r="23" spans="1:22" ht="17.399999999999999" x14ac:dyDescent="0.4">
      <c r="A23" s="3" t="s">
        <v>139</v>
      </c>
      <c r="B23" s="4" t="s">
        <v>133</v>
      </c>
      <c r="C23" s="5" t="s">
        <v>140</v>
      </c>
      <c r="D23" s="5" t="s">
        <v>24</v>
      </c>
      <c r="E23" s="5"/>
      <c r="F23" s="24">
        <v>61000</v>
      </c>
      <c r="G23" s="7">
        <v>44480</v>
      </c>
      <c r="H23" s="7">
        <v>44461</v>
      </c>
      <c r="I23" s="7">
        <v>44957</v>
      </c>
      <c r="J23" s="21" t="s">
        <v>135</v>
      </c>
      <c r="K23" s="22" t="s">
        <v>136</v>
      </c>
      <c r="L23" s="5"/>
      <c r="M23" s="21" t="s">
        <v>135</v>
      </c>
      <c r="N23" s="23" t="s">
        <v>137</v>
      </c>
      <c r="O23" s="5" t="s">
        <v>138</v>
      </c>
      <c r="P23" s="5" t="s">
        <v>30</v>
      </c>
      <c r="Q23" s="5" t="s">
        <v>31</v>
      </c>
      <c r="R23" s="5" t="s">
        <v>32</v>
      </c>
      <c r="S23" s="5" t="s">
        <v>33</v>
      </c>
      <c r="T23" s="5" t="s">
        <v>56</v>
      </c>
      <c r="U23" s="11">
        <v>44518</v>
      </c>
      <c r="V23" s="5" t="s">
        <v>35</v>
      </c>
    </row>
    <row r="24" spans="1:22" ht="17.399999999999999" x14ac:dyDescent="0.4">
      <c r="A24" s="3" t="s">
        <v>141</v>
      </c>
      <c r="B24" s="4" t="s">
        <v>42</v>
      </c>
      <c r="C24" s="5" t="s">
        <v>142</v>
      </c>
      <c r="D24" s="5" t="s">
        <v>24</v>
      </c>
      <c r="E24" s="5" t="s">
        <v>147</v>
      </c>
      <c r="F24" s="25">
        <v>1088000</v>
      </c>
      <c r="G24" s="7">
        <v>44643</v>
      </c>
      <c r="H24" s="7">
        <v>44617</v>
      </c>
      <c r="I24" s="7">
        <v>45731</v>
      </c>
      <c r="J24" s="4" t="s">
        <v>44</v>
      </c>
      <c r="K24" s="5" t="s">
        <v>45</v>
      </c>
      <c r="L24" s="8">
        <v>326568</v>
      </c>
      <c r="M24" s="26"/>
      <c r="N24" s="18" t="s">
        <v>46</v>
      </c>
      <c r="O24" s="5" t="s">
        <v>47</v>
      </c>
      <c r="P24" s="5" t="s">
        <v>30</v>
      </c>
      <c r="Q24" s="5" t="s">
        <v>31</v>
      </c>
      <c r="R24" s="5" t="s">
        <v>32</v>
      </c>
      <c r="S24" s="5" t="s">
        <v>33</v>
      </c>
      <c r="T24" s="5" t="s">
        <v>56</v>
      </c>
      <c r="U24" s="11">
        <v>44641</v>
      </c>
      <c r="V24" s="5" t="s">
        <v>35</v>
      </c>
    </row>
    <row r="25" spans="1:22" ht="17.399999999999999" x14ac:dyDescent="0.4">
      <c r="A25" s="3" t="s">
        <v>143</v>
      </c>
      <c r="B25" s="4" t="s">
        <v>42</v>
      </c>
      <c r="C25" s="5" t="s">
        <v>144</v>
      </c>
      <c r="D25" s="5" t="s">
        <v>24</v>
      </c>
      <c r="E25" s="5" t="s">
        <v>147</v>
      </c>
      <c r="F25" s="27">
        <v>90023.039999999994</v>
      </c>
      <c r="G25" s="7">
        <v>44643</v>
      </c>
      <c r="H25" s="7">
        <v>44617</v>
      </c>
      <c r="I25" s="7">
        <v>45731</v>
      </c>
      <c r="J25" s="4" t="s">
        <v>44</v>
      </c>
      <c r="K25" s="5" t="s">
        <v>45</v>
      </c>
      <c r="L25" s="8">
        <v>326568</v>
      </c>
      <c r="M25" s="26"/>
      <c r="N25" s="18" t="s">
        <v>46</v>
      </c>
      <c r="O25" s="5" t="s">
        <v>47</v>
      </c>
      <c r="P25" s="5" t="s">
        <v>30</v>
      </c>
      <c r="Q25" s="5" t="s">
        <v>31</v>
      </c>
      <c r="R25" s="5" t="s">
        <v>32</v>
      </c>
      <c r="S25" s="5" t="s">
        <v>33</v>
      </c>
      <c r="T25" s="5" t="s">
        <v>56</v>
      </c>
      <c r="U25" s="11">
        <v>44641</v>
      </c>
      <c r="V25" s="5" t="s">
        <v>35</v>
      </c>
    </row>
    <row r="26" spans="1:22" ht="17.399999999999999" x14ac:dyDescent="0.4">
      <c r="A26" s="3" t="s">
        <v>145</v>
      </c>
      <c r="B26" s="4" t="s">
        <v>133</v>
      </c>
      <c r="C26" s="5" t="s">
        <v>134</v>
      </c>
      <c r="D26" s="5" t="s">
        <v>24</v>
      </c>
      <c r="E26" s="5" t="s">
        <v>147</v>
      </c>
      <c r="F26" s="29">
        <f>570000-11254</f>
        <v>558746</v>
      </c>
      <c r="G26" s="7">
        <v>44713</v>
      </c>
      <c r="H26" s="7">
        <v>44713</v>
      </c>
      <c r="I26" s="7">
        <v>44957</v>
      </c>
      <c r="J26" s="21" t="s">
        <v>135</v>
      </c>
      <c r="K26" s="5" t="s">
        <v>136</v>
      </c>
      <c r="L26" s="5"/>
      <c r="M26" s="21" t="s">
        <v>135</v>
      </c>
      <c r="N26" s="23" t="s">
        <v>137</v>
      </c>
      <c r="O26" s="5" t="s">
        <v>138</v>
      </c>
      <c r="P26" s="5" t="s">
        <v>30</v>
      </c>
      <c r="Q26" s="5" t="s">
        <v>31</v>
      </c>
      <c r="R26" s="5" t="s">
        <v>32</v>
      </c>
      <c r="S26" s="5" t="s">
        <v>33</v>
      </c>
      <c r="T26" s="5" t="s">
        <v>56</v>
      </c>
      <c r="U26" s="11">
        <v>44727</v>
      </c>
      <c r="V26" s="5" t="s">
        <v>35</v>
      </c>
    </row>
    <row r="27" spans="1:22" ht="17.399999999999999" x14ac:dyDescent="0.4">
      <c r="A27" s="3" t="s">
        <v>146</v>
      </c>
      <c r="B27" s="4" t="s">
        <v>133</v>
      </c>
      <c r="C27" s="5" t="s">
        <v>140</v>
      </c>
      <c r="D27" s="5" t="s">
        <v>24</v>
      </c>
      <c r="E27" s="5"/>
      <c r="F27" s="6">
        <v>30000</v>
      </c>
      <c r="G27" s="7">
        <v>44713</v>
      </c>
      <c r="H27" s="7">
        <v>44713</v>
      </c>
      <c r="I27" s="7">
        <v>44957</v>
      </c>
      <c r="J27" s="21" t="s">
        <v>135</v>
      </c>
      <c r="K27" s="5" t="s">
        <v>136</v>
      </c>
      <c r="L27" s="5"/>
      <c r="M27" s="21" t="s">
        <v>135</v>
      </c>
      <c r="N27" s="23" t="s">
        <v>137</v>
      </c>
      <c r="O27" s="5" t="s">
        <v>138</v>
      </c>
      <c r="P27" s="5" t="s">
        <v>30</v>
      </c>
      <c r="Q27" s="5" t="s">
        <v>31</v>
      </c>
      <c r="R27" s="5" t="s">
        <v>32</v>
      </c>
      <c r="S27" s="5" t="s">
        <v>33</v>
      </c>
      <c r="T27" s="5" t="s">
        <v>56</v>
      </c>
      <c r="U27" s="11">
        <v>44727</v>
      </c>
      <c r="V27" s="5" t="s">
        <v>35</v>
      </c>
    </row>
    <row r="28" spans="1:22" ht="17.399999999999999" x14ac:dyDescent="0.4">
      <c r="A28" s="5"/>
      <c r="B28" s="5"/>
      <c r="C28" s="5"/>
      <c r="D28" s="6"/>
      <c r="E28" s="6"/>
      <c r="G28" s="5"/>
      <c r="H28" s="5"/>
      <c r="I28" s="5"/>
      <c r="J28" s="5"/>
      <c r="K28" s="5"/>
      <c r="L28" s="5"/>
      <c r="M28" s="26"/>
      <c r="N28" s="5"/>
      <c r="O28" s="5"/>
      <c r="P28" s="5"/>
      <c r="Q28" s="5"/>
      <c r="R28" s="5"/>
      <c r="S28" s="5"/>
      <c r="T28" s="5"/>
      <c r="U28" s="5"/>
      <c r="V28" s="5"/>
    </row>
    <row r="29" spans="1:22" ht="17.399999999999999" x14ac:dyDescent="0.4">
      <c r="A29" s="5"/>
      <c r="B29" s="5"/>
      <c r="C29" s="5"/>
      <c r="D29" s="6"/>
      <c r="E29" s="6"/>
      <c r="F29" s="5"/>
      <c r="G29" s="5"/>
      <c r="H29" s="28"/>
      <c r="I29" s="5"/>
      <c r="J29" s="5"/>
      <c r="K29" s="5"/>
      <c r="L29" s="5"/>
      <c r="M29" s="26"/>
      <c r="N29" s="5"/>
      <c r="O29" s="5"/>
      <c r="P29" s="5"/>
      <c r="Q29" s="5"/>
      <c r="R29" s="5"/>
      <c r="S29" s="5"/>
      <c r="T29" s="5"/>
      <c r="U29" s="5"/>
      <c r="V29" s="5"/>
    </row>
    <row r="30" spans="1:22" ht="17.399999999999999" x14ac:dyDescent="0.4">
      <c r="A30" s="5"/>
      <c r="B30" s="5"/>
      <c r="C30" s="5"/>
      <c r="D30" s="6"/>
      <c r="E30" s="6"/>
      <c r="F30" s="5"/>
      <c r="G30" s="5"/>
      <c r="H30" s="5"/>
      <c r="I30" s="5"/>
      <c r="J30" s="5"/>
      <c r="K30" s="5"/>
      <c r="L30" s="5"/>
      <c r="M30" s="26"/>
      <c r="N30" s="5"/>
      <c r="O30" s="5"/>
      <c r="P30" s="5"/>
      <c r="Q30" s="5"/>
      <c r="R30" s="5"/>
      <c r="S30" s="5"/>
      <c r="T30" s="5"/>
      <c r="U30" s="5"/>
      <c r="V30" s="5"/>
    </row>
    <row r="31" spans="1:22" ht="17.399999999999999" x14ac:dyDescent="0.4">
      <c r="A31" s="5"/>
      <c r="B31" s="5"/>
      <c r="C31" s="5"/>
      <c r="D31" s="6"/>
      <c r="E31" s="6"/>
      <c r="F31" s="30"/>
      <c r="G31" s="5"/>
      <c r="H31" s="5"/>
      <c r="I31" s="5"/>
      <c r="J31" s="5"/>
      <c r="K31" s="5"/>
      <c r="L31" s="5"/>
      <c r="M31" s="26"/>
      <c r="N31" s="5"/>
      <c r="O31" s="5"/>
      <c r="P31" s="5"/>
      <c r="Q31" s="5"/>
      <c r="R31" s="5"/>
      <c r="S31" s="5"/>
      <c r="T31" s="5"/>
      <c r="U31" s="5"/>
      <c r="V31" s="5"/>
    </row>
    <row r="32" spans="1:22" ht="17.399999999999999" x14ac:dyDescent="0.4">
      <c r="A32" s="5"/>
      <c r="B32" s="5"/>
      <c r="C32" s="5"/>
      <c r="D32" s="5"/>
      <c r="E32" s="5"/>
      <c r="F32" s="5"/>
      <c r="G32" s="5"/>
      <c r="H32" s="5"/>
      <c r="I32" s="5"/>
      <c r="J32" s="5"/>
      <c r="K32" s="5"/>
      <c r="L32" s="5"/>
      <c r="M32" s="26"/>
      <c r="N32" s="5"/>
      <c r="O32" s="5"/>
      <c r="P32" s="5"/>
      <c r="Q32" s="5"/>
      <c r="R32" s="5"/>
      <c r="S32" s="5"/>
      <c r="T32" s="5"/>
      <c r="U32" s="5"/>
      <c r="V32" s="5"/>
    </row>
    <row r="33" spans="1:22" ht="17.399999999999999" x14ac:dyDescent="0.4">
      <c r="A33" s="5"/>
      <c r="B33" s="5"/>
      <c r="C33" s="5"/>
      <c r="D33" s="5"/>
      <c r="E33" s="5"/>
      <c r="F33" s="5"/>
      <c r="G33" s="5"/>
      <c r="H33" s="5"/>
      <c r="I33" s="5"/>
      <c r="J33" s="5"/>
      <c r="K33" s="5"/>
      <c r="L33" s="5"/>
      <c r="M33" s="26"/>
      <c r="N33" s="5"/>
      <c r="O33" s="5"/>
      <c r="P33" s="5"/>
      <c r="Q33" s="5"/>
      <c r="R33" s="5"/>
      <c r="S33" s="5"/>
      <c r="T33" s="5"/>
      <c r="U33" s="5"/>
      <c r="V33" s="5"/>
    </row>
    <row r="34" spans="1:22" ht="17.399999999999999" x14ac:dyDescent="0.4">
      <c r="A34" s="5"/>
      <c r="B34" s="5"/>
      <c r="C34" s="5"/>
      <c r="D34" s="5"/>
      <c r="E34" s="5"/>
      <c r="F34" s="5"/>
      <c r="G34" s="5"/>
      <c r="H34" s="5"/>
      <c r="I34" s="5"/>
      <c r="J34" s="5"/>
      <c r="K34" s="5"/>
      <c r="L34" s="5"/>
      <c r="M34" s="26"/>
      <c r="N34" s="5"/>
      <c r="O34" s="5"/>
      <c r="P34" s="5"/>
      <c r="Q34" s="5"/>
      <c r="R34" s="5"/>
      <c r="S34" s="5"/>
      <c r="T34" s="5"/>
      <c r="U34" s="5"/>
      <c r="V34" s="5"/>
    </row>
    <row r="35" spans="1:22" ht="17.399999999999999" x14ac:dyDescent="0.4">
      <c r="A35" s="5"/>
      <c r="B35" s="5"/>
      <c r="C35" s="5"/>
      <c r="D35" s="5"/>
      <c r="E35" s="5"/>
      <c r="F35" s="5"/>
      <c r="G35" s="5"/>
      <c r="H35" s="5"/>
      <c r="I35" s="5"/>
      <c r="J35" s="5"/>
      <c r="K35" s="5"/>
      <c r="L35" s="5"/>
      <c r="M35" s="26"/>
      <c r="N35" s="5"/>
      <c r="O35" s="5"/>
      <c r="P35" s="5"/>
      <c r="Q35" s="5"/>
      <c r="R35" s="5"/>
      <c r="S35" s="5"/>
      <c r="T35" s="5"/>
      <c r="U35" s="5"/>
      <c r="V35" s="5"/>
    </row>
    <row r="36" spans="1:22" ht="17.399999999999999" x14ac:dyDescent="0.4">
      <c r="A36" s="5"/>
      <c r="B36" s="5"/>
      <c r="C36" s="5"/>
      <c r="D36" s="5"/>
      <c r="E36" s="5"/>
      <c r="F36" s="5"/>
      <c r="G36" s="5"/>
      <c r="H36" s="5"/>
      <c r="I36" s="5"/>
      <c r="J36" s="5"/>
      <c r="K36" s="5"/>
      <c r="L36" s="5"/>
      <c r="M36" s="26"/>
      <c r="N36" s="5"/>
      <c r="O36" s="5"/>
      <c r="P36" s="5"/>
      <c r="Q36" s="5"/>
      <c r="R36" s="5"/>
      <c r="S36" s="5"/>
      <c r="T36" s="5"/>
      <c r="U36" s="5"/>
      <c r="V36" s="5"/>
    </row>
    <row r="37" spans="1:22" ht="17.399999999999999" x14ac:dyDescent="0.4">
      <c r="A37" s="5"/>
      <c r="B37" s="5"/>
      <c r="C37" s="5"/>
      <c r="D37" s="5"/>
      <c r="E37" s="5"/>
      <c r="F37" s="5"/>
      <c r="G37" s="5"/>
      <c r="H37" s="5"/>
      <c r="I37" s="5"/>
      <c r="J37" s="5"/>
      <c r="K37" s="5"/>
      <c r="L37" s="5"/>
      <c r="M37" s="26"/>
      <c r="N37" s="5"/>
      <c r="O37" s="5"/>
      <c r="P37" s="5"/>
      <c r="Q37" s="5"/>
      <c r="R37" s="5"/>
      <c r="S37" s="5"/>
      <c r="T37" s="5"/>
      <c r="U37" s="5"/>
      <c r="V37" s="5"/>
    </row>
    <row r="38" spans="1:22" ht="17.399999999999999" x14ac:dyDescent="0.4">
      <c r="A38" s="5"/>
      <c r="B38" s="5"/>
      <c r="C38" s="5"/>
      <c r="D38" s="5"/>
      <c r="E38" s="5"/>
      <c r="F38" s="5"/>
      <c r="G38" s="5"/>
      <c r="H38" s="5"/>
      <c r="I38" s="5"/>
      <c r="J38" s="5"/>
      <c r="K38" s="5"/>
      <c r="L38" s="5"/>
      <c r="M38" s="26"/>
      <c r="N38" s="5"/>
      <c r="O38" s="5"/>
      <c r="P38" s="5"/>
      <c r="Q38" s="5"/>
      <c r="R38" s="5"/>
      <c r="S38" s="5"/>
      <c r="T38" s="5"/>
      <c r="U38" s="5"/>
      <c r="V38" s="5"/>
    </row>
    <row r="39" spans="1:22" ht="17.399999999999999" x14ac:dyDescent="0.4">
      <c r="A39" s="5"/>
      <c r="B39" s="5"/>
      <c r="C39" s="5"/>
      <c r="D39" s="5"/>
      <c r="E39" s="5"/>
      <c r="F39" s="5"/>
      <c r="G39" s="5"/>
      <c r="H39" s="5"/>
      <c r="I39" s="5"/>
      <c r="J39" s="5"/>
      <c r="K39" s="5"/>
      <c r="L39" s="5"/>
      <c r="M39" s="26"/>
      <c r="N39" s="5"/>
      <c r="O39" s="5"/>
      <c r="P39" s="5"/>
      <c r="Q39" s="5"/>
      <c r="R39" s="5"/>
      <c r="S39" s="5"/>
      <c r="T39" s="5"/>
      <c r="U39" s="5"/>
      <c r="V39" s="5"/>
    </row>
    <row r="40" spans="1:22" ht="17.399999999999999" x14ac:dyDescent="0.4">
      <c r="A40" s="5"/>
      <c r="B40" s="5"/>
      <c r="C40" s="5"/>
      <c r="D40" s="5"/>
      <c r="E40" s="5"/>
      <c r="F40" s="5"/>
      <c r="G40" s="5"/>
      <c r="H40" s="5"/>
      <c r="I40" s="5"/>
      <c r="J40" s="5"/>
      <c r="K40" s="5"/>
      <c r="L40" s="5"/>
      <c r="M40" s="26"/>
      <c r="N40" s="5"/>
      <c r="O40" s="5"/>
      <c r="P40" s="5"/>
      <c r="Q40" s="5"/>
      <c r="R40" s="5"/>
      <c r="S40" s="5"/>
      <c r="T40" s="5"/>
      <c r="U40" s="5"/>
      <c r="V40" s="5"/>
    </row>
    <row r="41" spans="1:22" ht="17.399999999999999" x14ac:dyDescent="0.4">
      <c r="A41" s="5"/>
      <c r="B41" s="5"/>
      <c r="C41" s="5"/>
      <c r="D41" s="5"/>
      <c r="E41" s="5"/>
      <c r="F41" s="5"/>
      <c r="G41" s="5"/>
      <c r="H41" s="5"/>
      <c r="I41" s="5"/>
      <c r="J41" s="5"/>
      <c r="K41" s="5"/>
      <c r="L41" s="5"/>
      <c r="M41" s="26"/>
      <c r="N41" s="5"/>
      <c r="O41" s="5"/>
      <c r="P41" s="5"/>
      <c r="Q41" s="5"/>
      <c r="R41" s="5"/>
      <c r="S41" s="5"/>
      <c r="T41" s="5"/>
      <c r="U41" s="5"/>
      <c r="V41" s="5"/>
    </row>
    <row r="42" spans="1:22" ht="17.399999999999999" x14ac:dyDescent="0.4">
      <c r="A42" s="5"/>
      <c r="B42" s="5"/>
      <c r="C42" s="5"/>
      <c r="D42" s="5"/>
      <c r="E42" s="5"/>
      <c r="F42" s="5"/>
      <c r="G42" s="5"/>
      <c r="H42" s="5"/>
      <c r="I42" s="5"/>
      <c r="J42" s="5"/>
      <c r="K42" s="5"/>
      <c r="L42" s="5"/>
      <c r="M42" s="26"/>
      <c r="N42" s="5"/>
      <c r="O42" s="5"/>
      <c r="P42" s="5"/>
      <c r="Q42" s="5"/>
      <c r="R42" s="5"/>
      <c r="S42" s="5"/>
      <c r="T42" s="5"/>
      <c r="U42" s="5"/>
      <c r="V42" s="5"/>
    </row>
    <row r="43" spans="1:22" ht="17.399999999999999" x14ac:dyDescent="0.4">
      <c r="A43" s="5"/>
      <c r="B43" s="5"/>
      <c r="C43" s="5"/>
      <c r="D43" s="5"/>
      <c r="E43" s="5"/>
      <c r="F43" s="5"/>
      <c r="G43" s="5"/>
      <c r="H43" s="5"/>
      <c r="I43" s="5"/>
      <c r="J43" s="5"/>
      <c r="K43" s="5"/>
      <c r="L43" s="5"/>
      <c r="M43" s="26"/>
      <c r="N43" s="5"/>
      <c r="O43" s="5"/>
      <c r="P43" s="5"/>
      <c r="Q43" s="5"/>
      <c r="R43" s="5"/>
      <c r="S43" s="5"/>
      <c r="T43" s="5"/>
      <c r="U43" s="5"/>
      <c r="V43" s="5"/>
    </row>
    <row r="44" spans="1:22" ht="17.399999999999999" x14ac:dyDescent="0.4">
      <c r="A44" s="5"/>
      <c r="B44" s="5"/>
      <c r="C44" s="5"/>
      <c r="D44" s="5"/>
      <c r="E44" s="5"/>
      <c r="F44" s="5"/>
      <c r="G44" s="5"/>
      <c r="H44" s="5"/>
      <c r="I44" s="5"/>
      <c r="J44" s="5"/>
      <c r="K44" s="5"/>
      <c r="L44" s="5"/>
      <c r="M44" s="26"/>
      <c r="N44" s="5"/>
      <c r="O44" s="5"/>
      <c r="P44" s="5"/>
      <c r="Q44" s="5"/>
      <c r="R44" s="5"/>
      <c r="S44" s="5"/>
      <c r="T44" s="5"/>
      <c r="U44" s="5"/>
      <c r="V44" s="5"/>
    </row>
    <row r="45" spans="1:22" ht="17.399999999999999" x14ac:dyDescent="0.4">
      <c r="A45" s="5"/>
      <c r="B45" s="5"/>
      <c r="C45" s="5"/>
      <c r="D45" s="5"/>
      <c r="E45" s="5"/>
      <c r="F45" s="5"/>
      <c r="G45" s="5"/>
      <c r="H45" s="5"/>
      <c r="I45" s="5"/>
      <c r="J45" s="5"/>
      <c r="K45" s="5"/>
      <c r="L45" s="5"/>
      <c r="M45" s="26"/>
      <c r="N45" s="5"/>
      <c r="O45" s="5"/>
      <c r="P45" s="5"/>
      <c r="Q45" s="5"/>
      <c r="R45" s="5"/>
      <c r="S45" s="5"/>
      <c r="T45" s="5"/>
      <c r="U45" s="5"/>
      <c r="V45" s="5"/>
    </row>
    <row r="46" spans="1:22" ht="17.399999999999999" x14ac:dyDescent="0.4">
      <c r="A46" s="5"/>
      <c r="B46" s="5"/>
      <c r="C46" s="5"/>
      <c r="D46" s="5"/>
      <c r="E46" s="5"/>
      <c r="F46" s="5"/>
      <c r="G46" s="5"/>
      <c r="H46" s="5"/>
      <c r="I46" s="5"/>
      <c r="J46" s="5"/>
      <c r="K46" s="5"/>
      <c r="L46" s="5"/>
      <c r="M46" s="26"/>
      <c r="N46" s="5"/>
      <c r="O46" s="5"/>
      <c r="P46" s="5"/>
      <c r="Q46" s="5"/>
      <c r="R46" s="5"/>
      <c r="S46" s="5"/>
      <c r="T46" s="5"/>
      <c r="U46" s="5"/>
      <c r="V46" s="5"/>
    </row>
    <row r="47" spans="1:22" ht="17.399999999999999" x14ac:dyDescent="0.4">
      <c r="A47" s="5"/>
      <c r="B47" s="5"/>
      <c r="C47" s="5"/>
      <c r="D47" s="5"/>
      <c r="E47" s="5"/>
      <c r="F47" s="5"/>
      <c r="G47" s="5"/>
      <c r="H47" s="5"/>
      <c r="I47" s="5"/>
      <c r="J47" s="5"/>
      <c r="K47" s="5"/>
      <c r="L47" s="5"/>
      <c r="M47" s="26"/>
      <c r="N47" s="5"/>
      <c r="O47" s="5"/>
      <c r="P47" s="5"/>
      <c r="Q47" s="5"/>
      <c r="R47" s="5"/>
      <c r="S47" s="5"/>
      <c r="T47" s="5"/>
      <c r="U47" s="5"/>
      <c r="V47" s="5"/>
    </row>
  </sheetData>
  <hyperlinks>
    <hyperlink ref="N2" r:id="rId1" xr:uid="{00000000-0004-0000-0000-000000000000}"/>
    <hyperlink ref="N3" r:id="rId2" xr:uid="{00000000-0004-0000-0000-000001000000}"/>
    <hyperlink ref="N4" r:id="rId3" xr:uid="{00000000-0004-0000-0000-000002000000}"/>
    <hyperlink ref="N7" r:id="rId4" xr:uid="{00000000-0004-0000-0000-000003000000}"/>
    <hyperlink ref="N22" r:id="rId5" xr:uid="{00000000-0004-0000-0000-000004000000}"/>
    <hyperlink ref="N23" r:id="rId6" xr:uid="{00000000-0004-0000-0000-000005000000}"/>
    <hyperlink ref="N26" r:id="rId7" xr:uid="{6C34CD5E-4151-C340-92C0-1708420DC430}"/>
    <hyperlink ref="N27" r:id="rId8" xr:uid="{FDA91B4D-1A69-5941-B7F6-D26DCA78FFD2}"/>
  </hyperlinks>
  <pageMargins left="0.7" right="0.7" top="0.75" bottom="0.75" header="0.3" footer="0.3"/>
  <pageSetup paperSize="9" orientation="portrait" r:id="rId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503ad5a-1a67-4e0c-8375-cf26ed379bf4" xsi:nil="true"/>
    <lcf76f155ced4ddcb4097134ff3c332f xmlns="8affe040-9227-4921-aea3-b6f7ff29f2e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3967A4EABA34D4BBC1815719807482B" ma:contentTypeVersion="14" ma:contentTypeDescription="Create a new document." ma:contentTypeScope="" ma:versionID="ff4bb942488d1826e8b2dc13c27e15e4">
  <xsd:schema xmlns:xsd="http://www.w3.org/2001/XMLSchema" xmlns:xs="http://www.w3.org/2001/XMLSchema" xmlns:p="http://schemas.microsoft.com/office/2006/metadata/properties" xmlns:ns2="8affe040-9227-4921-aea3-b6f7ff29f2ee" xmlns:ns3="3503ad5a-1a67-4e0c-8375-cf26ed379bf4" targetNamespace="http://schemas.microsoft.com/office/2006/metadata/properties" ma:root="true" ma:fieldsID="192284ec3c338b4a3443311fc3c9460d" ns2:_="" ns3:_="">
    <xsd:import namespace="8affe040-9227-4921-aea3-b6f7ff29f2ee"/>
    <xsd:import namespace="3503ad5a-1a67-4e0c-8375-cf26ed379bf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ffe040-9227-4921-aea3-b6f7ff29f2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23bc004e-a89f-4a2c-9315-6290a46c3dc0"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503ad5a-1a67-4e0c-8375-cf26ed379bf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b989fcf-b14a-42cd-8b61-aa8e31456524}" ma:internalName="TaxCatchAll" ma:showField="CatchAllData" ma:web="3503ad5a-1a67-4e0c-8375-cf26ed379bf4">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C281AB-F00A-489C-A8C9-CAF551593796}">
  <ds:schemaRefs>
    <ds:schemaRef ds:uri="http://schemas.microsoft.com/office/2006/metadata/properties"/>
    <ds:schemaRef ds:uri="http://schemas.microsoft.com/office/infopath/2007/PartnerControls"/>
    <ds:schemaRef ds:uri="3503ad5a-1a67-4e0c-8375-cf26ed379bf4"/>
    <ds:schemaRef ds:uri="8affe040-9227-4921-aea3-b6f7ff29f2ee"/>
  </ds:schemaRefs>
</ds:datastoreItem>
</file>

<file path=customXml/itemProps2.xml><?xml version="1.0" encoding="utf-8"?>
<ds:datastoreItem xmlns:ds="http://schemas.openxmlformats.org/officeDocument/2006/customXml" ds:itemID="{8A64F1E9-2DD0-4B01-9CB9-D61E986852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ffe040-9227-4921-aea3-b6f7ff29f2ee"/>
    <ds:schemaRef ds:uri="3503ad5a-1a67-4e0c-8375-cf26ed379b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F44F096-0FCC-4316-B889-1816E7CCE0A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National Partners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damia</dc:creator>
  <cp:keywords/>
  <dc:description/>
  <cp:lastModifiedBy>Alice Hill-Woods</cp:lastModifiedBy>
  <cp:revision>3</cp:revision>
  <dcterms:created xsi:type="dcterms:W3CDTF">2021-02-09T13:23:36Z</dcterms:created>
  <dcterms:modified xsi:type="dcterms:W3CDTF">2024-04-23T13:55:35Z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0x01010073967A4EABA34D4BBC1815719807482B</vt:lpwstr>
  </property>
  <property fmtid="{D5CDD505-2E9C-101B-9397-08002B2CF9AE}" pid="3" name="MediaServiceImageTags">
    <vt:lpwstr/>
  </property>
</Properties>
</file>